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臨床研究\製造販売後調査関係\HP更新_製造販売後調査(PMS)\HP更新依頼_松本様\20230707_HP更新\当院書式202100818\"/>
    </mc:Choice>
  </mc:AlternateContent>
  <xr:revisionPtr revIDLastSave="0" documentId="13_ncr:1_{4831B245-5F97-44C9-A8F6-29B4C53EF87F}" xr6:coauthVersionLast="47" xr6:coauthVersionMax="47" xr10:uidLastSave="{00000000-0000-0000-0000-000000000000}"/>
  <bookViews>
    <workbookView xWindow="10080" yWindow="30" windowWidth="15540" windowHeight="15600" xr2:uid="{00000000-000D-0000-FFFF-FFFF00000000}"/>
  </bookViews>
  <sheets>
    <sheet name="請求 (税別)" sheetId="3" r:id="rId1"/>
    <sheet name="請求 (税込)" sheetId="10" r:id="rId2"/>
  </sheets>
  <definedNames>
    <definedName name="_xlnm.Print_Area" localSheetId="1">'請求 (税込)'!$A$1:$X$39</definedName>
    <definedName name="_xlnm.Print_Area" localSheetId="0">'請求 (税別)'!$A$1:$X$40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10" l="1"/>
  <c r="S32" i="10"/>
  <c r="S31" i="10"/>
  <c r="S34" i="10" s="1"/>
  <c r="J27" i="10" l="1"/>
  <c r="S33" i="3"/>
  <c r="S32" i="3"/>
  <c r="S31" i="3"/>
  <c r="S34" i="3" l="1"/>
  <c r="S35" i="3" s="1"/>
  <c r="J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sharedStrings.xml><?xml version="1.0" encoding="utf-8"?>
<sst xmlns="http://schemas.openxmlformats.org/spreadsheetml/2006/main" count="133" uniqueCount="52">
  <si>
    <t>円</t>
    <rPh sb="0" eb="1">
      <t>エン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</si>
  <si>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</si>
  <si>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</si>
  <si>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一般財団法人平成紫川会　小倉記念病院</t>
  </si>
  <si>
    <t>概要</t>
    <rPh sb="0" eb="2">
      <t>ガイヨウ</t>
    </rPh>
    <phoneticPr fontId="1"/>
  </si>
  <si>
    <t>合計報告数</t>
    <rPh sb="0" eb="2">
      <t>ゴウケイ</t>
    </rPh>
    <rPh sb="2" eb="4">
      <t>ホウコク</t>
    </rPh>
    <rPh sb="4" eb="5">
      <t>スウ</t>
    </rPh>
    <phoneticPr fontId="1"/>
  </si>
  <si>
    <t>金額</t>
    <rPh sb="0" eb="2">
      <t>キンガク</t>
    </rPh>
    <phoneticPr fontId="1"/>
  </si>
  <si>
    <t>銀行名</t>
    <rPh sb="0" eb="3">
      <t>ギンコウメイ</t>
    </rPh>
    <phoneticPr fontId="1"/>
  </si>
  <si>
    <t>科目</t>
    <rPh sb="0" eb="2">
      <t>カモク</t>
    </rPh>
    <phoneticPr fontId="1"/>
  </si>
  <si>
    <t>口座名義</t>
    <rPh sb="0" eb="2">
      <t>コウザ</t>
    </rPh>
    <rPh sb="2" eb="4">
      <t>メイギ</t>
    </rPh>
    <phoneticPr fontId="1"/>
  </si>
  <si>
    <t>普通預金</t>
    <rPh sb="0" eb="2">
      <t>フツウ</t>
    </rPh>
    <rPh sb="2" eb="4">
      <t>ヨキン</t>
    </rPh>
    <phoneticPr fontId="1"/>
  </si>
  <si>
    <t>みずほ銀行</t>
    <rPh sb="3" eb="5">
      <t>ギンコウ</t>
    </rPh>
    <phoneticPr fontId="1"/>
  </si>
  <si>
    <t>支店名</t>
    <rPh sb="0" eb="3">
      <t>シテンメイ</t>
    </rPh>
    <phoneticPr fontId="1"/>
  </si>
  <si>
    <t>北九州支店</t>
    <rPh sb="0" eb="3">
      <t>キタキュウシュウ</t>
    </rPh>
    <rPh sb="3" eb="5">
      <t>シテン</t>
    </rPh>
    <phoneticPr fontId="1"/>
  </si>
  <si>
    <t>口座番号</t>
    <rPh sb="0" eb="2">
      <t>コウザ</t>
    </rPh>
    <rPh sb="2" eb="4">
      <t>バンゴウ</t>
    </rPh>
    <phoneticPr fontId="1"/>
  </si>
  <si>
    <t>一般財団法人平成紫川会　小倉記念病院</t>
    <rPh sb="0" eb="2">
      <t>イッパン</t>
    </rPh>
    <rPh sb="2" eb="4">
      <t>ザイダン</t>
    </rPh>
    <rPh sb="4" eb="6">
      <t>ホウジン</t>
    </rPh>
    <rPh sb="6" eb="11">
      <t>ヘイセイシセンカイ</t>
    </rPh>
    <rPh sb="12" eb="14">
      <t>コクラ</t>
    </rPh>
    <rPh sb="14" eb="16">
      <t>キネン</t>
    </rPh>
    <rPh sb="16" eb="18">
      <t>ビョウイン</t>
    </rPh>
    <phoneticPr fontId="1"/>
  </si>
  <si>
    <t>調査票提出</t>
    <rPh sb="0" eb="3">
      <t>チョウサヒョウ</t>
    </rPh>
    <rPh sb="3" eb="5">
      <t>テイシュツ</t>
    </rPh>
    <phoneticPr fontId="1"/>
  </si>
  <si>
    <t>病院長　　永　田　　泉</t>
    <phoneticPr fontId="1"/>
  </si>
  <si>
    <t>ｻﾞｲ) ﾍｲｾｲｼｾﾝｶｲ　ｺｸﾗｷﾈﾝﾋﾞｮｳｲﾝ</t>
    <phoneticPr fontId="1"/>
  </si>
  <si>
    <t>消費税 10%</t>
    <rPh sb="0" eb="3">
      <t>ショウヒゼイ</t>
    </rPh>
    <phoneticPr fontId="1"/>
  </si>
  <si>
    <t>殿</t>
    <rPh sb="0" eb="1">
      <t>トノ</t>
    </rPh>
    <phoneticPr fontId="1"/>
  </si>
  <si>
    <t>入金通知書</t>
    <rPh sb="0" eb="2">
      <t>ニュウキン</t>
    </rPh>
    <rPh sb="2" eb="5">
      <t>ツウチショ</t>
    </rPh>
    <phoneticPr fontId="1"/>
  </si>
  <si>
    <t>実施診療科名</t>
    <rPh sb="0" eb="2">
      <t>ジッシ</t>
    </rPh>
    <rPh sb="2" eb="5">
      <t>シンリョウカ</t>
    </rPh>
    <rPh sb="5" eb="6">
      <t>メイ</t>
    </rPh>
    <phoneticPr fontId="1"/>
  </si>
  <si>
    <t>契約年月日</t>
    <rPh sb="0" eb="2">
      <t>ケイヤク</t>
    </rPh>
    <rPh sb="2" eb="5">
      <t>ネンガッピ</t>
    </rPh>
    <phoneticPr fontId="1"/>
  </si>
  <si>
    <t>入金対象期間</t>
    <rPh sb="0" eb="2">
      <t>ニュウキン</t>
    </rPh>
    <rPh sb="2" eb="4">
      <t>タイショウ</t>
    </rPh>
    <rPh sb="4" eb="6">
      <t>キカン</t>
    </rPh>
    <phoneticPr fontId="1"/>
  </si>
  <si>
    <t>区分</t>
    <rPh sb="0" eb="2">
      <t>クブン</t>
    </rPh>
    <phoneticPr fontId="1"/>
  </si>
  <si>
    <t>(担当者名)</t>
    <rPh sb="1" eb="3">
      <t>タントウ</t>
    </rPh>
    <rPh sb="3" eb="4">
      <t>シャ</t>
    </rPh>
    <rPh sb="4" eb="5">
      <t>メイ</t>
    </rPh>
    <phoneticPr fontId="1"/>
  </si>
  <si>
    <t>(依頼者名)</t>
    <rPh sb="1" eb="4">
      <t>イライシャ</t>
    </rPh>
    <rPh sb="4" eb="5">
      <t>メイ</t>
    </rPh>
    <phoneticPr fontId="1"/>
  </si>
  <si>
    <t>(振込人名)</t>
    <rPh sb="1" eb="3">
      <t>フリコミ</t>
    </rPh>
    <rPh sb="3" eb="4">
      <t>ニン</t>
    </rPh>
    <rPh sb="4" eb="5">
      <t>メイ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</si>
  <si>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</si>
  <si>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</si>
  <si>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</si>
  <si>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</si>
  <si>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〜</t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</si>
  <si>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</si>
  <si>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一般使用成績調査</t>
    <rPh sb="0" eb="2">
      <t>イッパン</t>
    </rPh>
    <rPh sb="2" eb="4">
      <t>シヨウ</t>
    </rPh>
    <rPh sb="4" eb="6">
      <t>セイセキ</t>
    </rPh>
    <rPh sb="6" eb="8">
      <t>チョウサ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</si>
  <si>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</si>
  <si>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その他（</t>
    <rPh sb="2" eb="3">
      <t>タ</t>
    </rPh>
    <phoneticPr fontId="1"/>
  </si>
  <si>
    <t>）</t>
    <phoneticPr fontId="1"/>
  </si>
  <si>
    <t>下記の費用について、以下のとおり指定の振込口座に入金いたします。</t>
    <rPh sb="0" eb="2">
      <t>カキ</t>
    </rPh>
    <rPh sb="3" eb="5">
      <t>ヒヨウ</t>
    </rPh>
    <rPh sb="10" eb="12">
      <t>イカ</t>
    </rPh>
    <rPh sb="16" eb="18">
      <t>シテイ</t>
    </rPh>
    <rPh sb="19" eb="21">
      <t>フリコミ</t>
    </rPh>
    <rPh sb="21" eb="23">
      <t>コウザ</t>
    </rPh>
    <rPh sb="24" eb="26">
      <t>ニュウキン</t>
    </rPh>
    <phoneticPr fontId="1"/>
  </si>
  <si>
    <t>振込口座</t>
    <rPh sb="0" eb="2">
      <t>フリコミ</t>
    </rPh>
    <rPh sb="2" eb="4">
      <t>コウザ</t>
    </rPh>
    <phoneticPr fontId="1"/>
  </si>
  <si>
    <t>□</t>
  </si>
  <si>
    <t>入金予定日</t>
    <rPh sb="0" eb="2">
      <t>ニュウキン</t>
    </rPh>
    <rPh sb="2" eb="4">
      <t>ヨテイ</t>
    </rPh>
    <rPh sb="4" eb="5">
      <t>ビ</t>
    </rPh>
    <phoneticPr fontId="1"/>
  </si>
  <si>
    <t>(担当連絡先)</t>
    <rPh sb="1" eb="3">
      <t>タントウ</t>
    </rPh>
    <rPh sb="3" eb="6">
      <t>レンラクサキ</t>
    </rPh>
    <phoneticPr fontId="1"/>
  </si>
  <si>
    <t>調査課題名</t>
    <rPh sb="0" eb="2">
      <t>チョウサ</t>
    </rPh>
    <rPh sb="2" eb="4">
      <t>カダイ</t>
    </rPh>
    <rPh sb="4" eb="5">
      <t>メイ</t>
    </rPh>
    <phoneticPr fontId="1"/>
  </si>
  <si>
    <t>備考</t>
    <rPh sb="0" eb="2">
      <t>ビコウ</t>
    </rPh>
    <phoneticPr fontId="1"/>
  </si>
  <si>
    <t>税込</t>
    <rPh sb="0" eb="2">
      <t>ゼイコミ</t>
    </rPh>
    <phoneticPr fontId="1"/>
  </si>
  <si>
    <t>報告・症例あたりの単価(税別)</t>
    <rPh sb="0" eb="2">
      <t>ホウコク</t>
    </rPh>
    <rPh sb="3" eb="4">
      <t>ショウ</t>
    </rPh>
    <rPh sb="4" eb="5">
      <t>レイ</t>
    </rPh>
    <rPh sb="9" eb="11">
      <t>タンカ</t>
    </rPh>
    <rPh sb="12" eb="14">
      <t>ゼイベツ</t>
    </rPh>
    <phoneticPr fontId="1"/>
  </si>
  <si>
    <t>合計（税込）</t>
    <rPh sb="0" eb="1">
      <t>ゴウ</t>
    </rPh>
    <rPh sb="1" eb="2">
      <t>ケイ</t>
    </rPh>
    <rPh sb="3" eb="5">
      <t>ゼイコミ</t>
    </rPh>
    <phoneticPr fontId="1"/>
  </si>
  <si>
    <t>報告・症例あたりの単価(税込)</t>
    <rPh sb="0" eb="2">
      <t>ホウコク</t>
    </rPh>
    <rPh sb="3" eb="4">
      <t>ショウ</t>
    </rPh>
    <rPh sb="4" eb="5">
      <t>レイ</t>
    </rPh>
    <rPh sb="9" eb="11">
      <t>タンカ</t>
    </rPh>
    <phoneticPr fontId="1"/>
  </si>
  <si>
    <t>小倉記念記入欄：№　　　　　-</t>
    <rPh sb="0" eb="2">
      <t>コクラ</t>
    </rPh>
    <rPh sb="2" eb="4">
      <t>キネン</t>
    </rPh>
    <rPh sb="4" eb="6">
      <t>キニュウ</t>
    </rPh>
    <rPh sb="6" eb="7">
      <t>ラン</t>
    </rPh>
    <phoneticPr fontId="1"/>
  </si>
  <si>
    <t>病院長　　腰地　孝昭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</si>
</sst>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2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0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22"/>
      <color theme="1"/>
      <name val="Meiryo UI"/>
      <family val="3"/>
      <charset val="128"/>
    </font>
    <font>
      <b/>
      <sz val="1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4" fillId="0" borderId="0" xfId="0" applyFont="1" applyAlignment="1"/>
    <xf numFmtId="0" fontId="4" fillId="0" borderId="1" xfId="0" applyFont="1" applyBorder="1" applyAlignment="1"/>
    <xf numFmtId="0" fontId="5" fillId="0" borderId="0" xfId="0" applyFont="1" applyAlignment="1"/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14" fillId="0" borderId="0" xfId="0" applyFont="1" applyAlignment="1"/>
    <xf numFmtId="0" fontId="10" fillId="0" borderId="0" xfId="0" applyFont="1" applyAlignme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5" fillId="0" borderId="0" xfId="0" applyFont="1" applyAlignment="1"/>
    <xf numFmtId="0" fontId="17" fillId="0" borderId="0" xfId="0" applyFont="1" applyAlignment="1">
      <alignment horizontal="center" shrinkToFit="1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38" fontId="15" fillId="0" borderId="1" xfId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>
      <alignment vertical="center"/>
    </xf>
    <xf numFmtId="0" fontId="9" fillId="0" borderId="8" xfId="0" applyFont="1" applyBorder="1" applyAlignment="1"/>
    <xf numFmtId="0" fontId="14" fillId="0" borderId="9" xfId="0" applyFont="1" applyBorder="1" applyAlignme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>
      <alignment vertical="center"/>
    </xf>
    <xf numFmtId="0" fontId="18" fillId="0" borderId="0" xfId="0" applyFont="1" applyAlignment="1">
      <alignment horizontal="center" shrinkToFit="1"/>
    </xf>
    <xf numFmtId="0" fontId="25" fillId="0" borderId="0" xfId="0" applyFont="1" applyAlignment="1"/>
    <xf numFmtId="0" fontId="19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left" vertical="center" wrapText="1"/>
    </xf>
    <xf numFmtId="0" fontId="14" fillId="0" borderId="5" xfId="0" applyFont="1" applyBorder="1">
      <alignment vertical="center"/>
    </xf>
    <xf numFmtId="0" fontId="19" fillId="0" borderId="5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shrinkToFit="1"/>
    </xf>
    <xf numFmtId="0" fontId="14" fillId="0" borderId="6" xfId="0" applyFont="1" applyBorder="1" applyAlignment="1"/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 applyProtection="1">
      <alignment horizontal="left" vertical="center" wrapText="1" indent="1"/>
      <protection locked="0"/>
    </xf>
    <xf numFmtId="0" fontId="9" fillId="0" borderId="5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distributed" vertical="center" justifyLastLine="1"/>
    </xf>
    <xf numFmtId="0" fontId="9" fillId="2" borderId="5" xfId="0" applyFont="1" applyFill="1" applyBorder="1" applyAlignment="1">
      <alignment horizontal="distributed" vertical="center" justifyLastLine="1"/>
    </xf>
    <xf numFmtId="0" fontId="9" fillId="2" borderId="6" xfId="0" applyFont="1" applyFill="1" applyBorder="1" applyAlignment="1">
      <alignment horizontal="distributed" vertical="center" justifyLastLine="1"/>
    </xf>
    <xf numFmtId="0" fontId="14" fillId="0" borderId="16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2" borderId="11" xfId="0" applyFont="1" applyFill="1" applyBorder="1" applyAlignment="1">
      <alignment horizontal="right"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14" fillId="2" borderId="12" xfId="1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shrinkToFit="1"/>
    </xf>
    <xf numFmtId="0" fontId="14" fillId="0" borderId="12" xfId="0" applyFont="1" applyBorder="1" applyAlignment="1" applyProtection="1">
      <alignment horizontal="center" vertical="center"/>
      <protection locked="0"/>
    </xf>
    <xf numFmtId="38" fontId="14" fillId="0" borderId="12" xfId="1" applyFont="1" applyBorder="1" applyAlignment="1" applyProtection="1">
      <alignment vertical="center"/>
      <protection locked="0"/>
    </xf>
    <xf numFmtId="0" fontId="14" fillId="0" borderId="12" xfId="0" applyFont="1" applyBorder="1" applyProtection="1">
      <alignment vertical="center"/>
      <protection locked="0"/>
    </xf>
    <xf numFmtId="38" fontId="14" fillId="0" borderId="12" xfId="1" applyFont="1" applyBorder="1" applyAlignment="1">
      <alignment vertical="center"/>
    </xf>
    <xf numFmtId="0" fontId="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vertical="center"/>
      <protection locked="0"/>
    </xf>
    <xf numFmtId="38" fontId="14" fillId="0" borderId="14" xfId="1" applyFont="1" applyBorder="1" applyAlignment="1">
      <alignment vertical="center"/>
    </xf>
    <xf numFmtId="0" fontId="9" fillId="2" borderId="4" xfId="0" applyFont="1" applyFill="1" applyBorder="1" applyAlignment="1">
      <alignment horizontal="distributed" vertical="center" justifyLastLine="1" shrinkToFit="1"/>
    </xf>
    <xf numFmtId="0" fontId="9" fillId="2" borderId="5" xfId="0" applyFont="1" applyFill="1" applyBorder="1" applyAlignment="1">
      <alignment horizontal="distributed" vertical="center" justifyLastLine="1" shrinkToFit="1"/>
    </xf>
    <xf numFmtId="0" fontId="9" fillId="2" borderId="6" xfId="0" applyFont="1" applyFill="1" applyBorder="1" applyAlignment="1">
      <alignment horizontal="distributed" vertical="center" justifyLastLine="1" shrinkToFit="1"/>
    </xf>
    <xf numFmtId="0" fontId="6" fillId="0" borderId="0" xfId="0" applyFont="1" applyAlignment="1"/>
    <xf numFmtId="0" fontId="6" fillId="0" borderId="1" xfId="0" applyFont="1" applyBorder="1" applyAlignment="1"/>
    <xf numFmtId="0" fontId="26" fillId="0" borderId="0" xfId="0" applyFont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left" vertical="center" indent="1"/>
      <protection locked="0"/>
    </xf>
    <xf numFmtId="0" fontId="9" fillId="0" borderId="6" xfId="0" applyFont="1" applyBorder="1" applyAlignment="1" applyProtection="1">
      <alignment horizontal="left" vertical="center" indent="1"/>
      <protection locked="0"/>
    </xf>
    <xf numFmtId="0" fontId="9" fillId="0" borderId="4" xfId="0" applyFont="1" applyBorder="1" applyAlignment="1" applyProtection="1">
      <alignment horizontal="left" vertical="center" indent="1" shrinkToFit="1"/>
      <protection locked="0"/>
    </xf>
    <xf numFmtId="0" fontId="9" fillId="0" borderId="5" xfId="0" applyFont="1" applyBorder="1" applyAlignment="1" applyProtection="1">
      <alignment horizontal="left" vertical="center" indent="1" shrinkToFit="1"/>
      <protection locked="0"/>
    </xf>
    <xf numFmtId="0" fontId="9" fillId="0" borderId="6" xfId="0" applyFont="1" applyBorder="1" applyAlignment="1" applyProtection="1">
      <alignment horizontal="left" vertical="center" indent="1" shrinkToFit="1"/>
      <protection locked="0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38" fontId="7" fillId="0" borderId="0" xfId="1" applyFont="1" applyBorder="1" applyAlignment="1">
      <alignment horizontal="right"/>
    </xf>
    <xf numFmtId="38" fontId="7" fillId="0" borderId="1" xfId="1" applyFont="1" applyBorder="1" applyAlignment="1">
      <alignment horizontal="right"/>
    </xf>
    <xf numFmtId="0" fontId="9" fillId="2" borderId="7" xfId="0" applyFont="1" applyFill="1" applyBorder="1" applyAlignment="1">
      <alignment horizontal="distributed" vertical="center" justifyLastLine="1"/>
    </xf>
    <xf numFmtId="0" fontId="9" fillId="2" borderId="8" xfId="0" applyFont="1" applyFill="1" applyBorder="1" applyAlignment="1">
      <alignment horizontal="distributed" vertical="center" justifyLastLine="1"/>
    </xf>
    <xf numFmtId="0" fontId="9" fillId="2" borderId="10" xfId="0" applyFont="1" applyFill="1" applyBorder="1" applyAlignment="1">
      <alignment horizontal="distributed" vertical="center" justifyLastLine="1"/>
    </xf>
    <xf numFmtId="0" fontId="9" fillId="2" borderId="1" xfId="0" applyFont="1" applyFill="1" applyBorder="1" applyAlignment="1">
      <alignment horizontal="distributed" vertical="center" justifyLastLine="1"/>
    </xf>
    <xf numFmtId="0" fontId="9" fillId="0" borderId="1" xfId="0" applyFont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4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CF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106680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515100" y="45720"/>
          <a:ext cx="4351020" cy="183642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原則、請求書は発行致しませんので必要な場合はご連絡ください。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106680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515100" y="45720"/>
          <a:ext cx="4351020" cy="183642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原則、請求書は発行致しませんので必要な場合はご連絡ください。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60"/>
  <sheetViews>
    <sheetView tabSelected="1" topLeftCell="A4" workbookViewId="0">
      <selection activeCell="W7" sqref="W7"/>
    </sheetView>
  </sheetViews>
  <sheetFormatPr defaultColWidth="3.875" defaultRowHeight="18.75" customHeight="1" x14ac:dyDescent="0.25"/>
  <cols>
    <col min="1" max="20" width="3.875" style="1"/>
    <col min="21" max="21" width="4.25" style="1" bestFit="1" customWidth="1"/>
    <col min="22" max="22" width="3.875" style="1"/>
    <col min="23" max="23" width="4.25" style="1" bestFit="1" customWidth="1"/>
    <col min="24" max="16384" width="3.875" style="1"/>
  </cols>
  <sheetData>
    <row r="1" spans="1:24" ht="15.75" x14ac:dyDescent="0.25">
      <c r="R1" s="102" t="s">
        <v>50</v>
      </c>
      <c r="S1" s="102"/>
      <c r="T1" s="102"/>
      <c r="U1" s="102"/>
      <c r="V1" s="102"/>
      <c r="W1" s="102"/>
      <c r="X1" s="102"/>
    </row>
    <row r="2" spans="1:24" ht="18.75" customHeight="1" x14ac:dyDescent="0.25">
      <c r="A2" s="109" t="s">
        <v>21</v>
      </c>
      <c r="B2" s="109"/>
      <c r="C2" s="109"/>
      <c r="D2" s="109"/>
      <c r="E2" s="109"/>
      <c r="F2" s="109"/>
      <c r="G2" s="109"/>
      <c r="H2" s="109"/>
      <c r="X2" s="10"/>
    </row>
    <row r="3" spans="1:24" ht="18.75" customHeight="1" x14ac:dyDescent="0.25">
      <c r="A3" s="110"/>
      <c r="B3" s="110"/>
      <c r="C3" s="110"/>
      <c r="D3" s="110"/>
      <c r="E3" s="110"/>
      <c r="F3" s="110"/>
      <c r="G3" s="110"/>
      <c r="H3" s="11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 x14ac:dyDescent="0.25">
      <c r="O5" s="3"/>
      <c r="P5" s="3"/>
      <c r="Q5" s="94"/>
      <c r="R5" s="94"/>
      <c r="S5" s="94"/>
      <c r="T5" s="19" t="s">
        <v>30</v>
      </c>
      <c r="U5" s="49"/>
      <c r="V5" s="3" t="s">
        <v>1</v>
      </c>
      <c r="W5" s="49"/>
      <c r="X5" s="3" t="s">
        <v>2</v>
      </c>
    </row>
    <row r="6" spans="1:24" ht="18.75" customHeight="1" x14ac:dyDescent="0.25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 x14ac:dyDescent="0.3">
      <c r="A7" s="16" t="s">
        <v>3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 x14ac:dyDescent="0.3">
      <c r="A8" s="35"/>
      <c r="B8" s="16" t="s">
        <v>51</v>
      </c>
      <c r="C8" s="35"/>
      <c r="D8" s="35"/>
      <c r="E8" s="35"/>
      <c r="F8" s="35"/>
      <c r="G8" s="35"/>
      <c r="H8" s="35"/>
      <c r="I8" s="35" t="s">
        <v>20</v>
      </c>
      <c r="J8" s="35"/>
      <c r="K8" s="15"/>
      <c r="L8" s="15"/>
      <c r="M8" s="15"/>
      <c r="Q8" s="15"/>
    </row>
    <row r="9" spans="1:24" s="8" customFormat="1" ht="18.75" customHeight="1" x14ac:dyDescent="0.3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 x14ac:dyDescent="0.3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 x14ac:dyDescent="0.3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62" t="s">
        <v>27</v>
      </c>
      <c r="M11" s="62"/>
      <c r="N11" s="62"/>
      <c r="O11" s="95"/>
      <c r="P11" s="95"/>
      <c r="Q11" s="95"/>
      <c r="R11" s="95"/>
      <c r="S11" s="95"/>
      <c r="T11" s="95"/>
      <c r="U11" s="95"/>
      <c r="V11" s="95"/>
      <c r="W11" s="95"/>
      <c r="X11" s="95"/>
    </row>
    <row r="12" spans="1:24" s="9" customFormat="1" ht="18.75" customHeight="1" x14ac:dyDescent="0.25">
      <c r="C12" s="13"/>
      <c r="L12" s="62" t="s">
        <v>28</v>
      </c>
      <c r="M12" s="62"/>
      <c r="N12" s="62"/>
      <c r="O12" s="95"/>
      <c r="P12" s="95"/>
      <c r="Q12" s="95"/>
      <c r="R12" s="95"/>
      <c r="S12" s="95"/>
      <c r="T12" s="95"/>
      <c r="U12" s="95"/>
      <c r="V12" s="95"/>
      <c r="W12" s="95"/>
      <c r="X12" s="95"/>
    </row>
    <row r="13" spans="1:24" s="9" customFormat="1" ht="18.75" customHeight="1" x14ac:dyDescent="0.25">
      <c r="C13" s="13"/>
      <c r="L13" s="62" t="s">
        <v>26</v>
      </c>
      <c r="M13" s="62"/>
      <c r="N13" s="62"/>
      <c r="O13" s="95"/>
      <c r="P13" s="95"/>
      <c r="Q13" s="95"/>
      <c r="R13" s="95"/>
      <c r="S13" s="95"/>
      <c r="T13" s="95"/>
      <c r="U13" s="95"/>
      <c r="V13" s="95"/>
      <c r="W13" s="95"/>
      <c r="X13" s="95"/>
    </row>
    <row r="14" spans="1:24" s="9" customFormat="1" ht="18.75" customHeight="1" x14ac:dyDescent="0.25">
      <c r="C14" s="13"/>
      <c r="L14" s="62" t="s">
        <v>43</v>
      </c>
      <c r="M14" s="62"/>
      <c r="N14" s="62"/>
      <c r="O14" s="95"/>
      <c r="P14" s="95"/>
      <c r="Q14" s="95"/>
      <c r="R14" s="95"/>
      <c r="S14" s="95"/>
      <c r="T14" s="95"/>
      <c r="U14" s="95"/>
      <c r="V14" s="95"/>
      <c r="W14" s="95"/>
      <c r="X14" s="95"/>
    </row>
    <row r="15" spans="1:24" s="9" customFormat="1" ht="18.75" customHeight="1" x14ac:dyDescent="0.25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 x14ac:dyDescent="0.25">
      <c r="A16" s="18"/>
      <c r="C16" s="18"/>
      <c r="D16" s="18"/>
      <c r="E16" s="19" t="s">
        <v>39</v>
      </c>
      <c r="H16" s="18"/>
      <c r="I16" s="18"/>
      <c r="J16" s="18"/>
      <c r="K16" s="18"/>
    </row>
    <row r="17" spans="1:23" s="9" customFormat="1" ht="18.75" customHeight="1" x14ac:dyDescent="0.25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 x14ac:dyDescent="0.25">
      <c r="A18" s="3"/>
      <c r="B18" s="117" t="s">
        <v>25</v>
      </c>
      <c r="C18" s="118"/>
      <c r="D18" s="118"/>
      <c r="E18" s="118"/>
      <c r="F18" s="44" t="s">
        <v>41</v>
      </c>
      <c r="G18" s="27" t="s">
        <v>35</v>
      </c>
      <c r="H18" s="28"/>
      <c r="I18" s="28"/>
      <c r="J18" s="28"/>
      <c r="K18" s="29"/>
      <c r="L18" s="46" t="s">
        <v>41</v>
      </c>
      <c r="M18" s="27" t="s">
        <v>34</v>
      </c>
      <c r="N18" s="28"/>
      <c r="O18" s="28"/>
      <c r="P18" s="29"/>
      <c r="Q18" s="30"/>
      <c r="R18" s="46" t="s">
        <v>41</v>
      </c>
      <c r="S18" s="27" t="s">
        <v>36</v>
      </c>
      <c r="T18" s="28"/>
      <c r="U18" s="29"/>
      <c r="V18" s="29"/>
      <c r="W18" s="31"/>
    </row>
    <row r="19" spans="1:23" ht="18.75" customHeight="1" x14ac:dyDescent="0.25">
      <c r="A19" s="3"/>
      <c r="B19" s="119"/>
      <c r="C19" s="120"/>
      <c r="D19" s="120"/>
      <c r="E19" s="120"/>
      <c r="F19" s="45" t="s">
        <v>41</v>
      </c>
      <c r="G19" s="32" t="s">
        <v>37</v>
      </c>
      <c r="H19" s="33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34" t="s">
        <v>38</v>
      </c>
    </row>
    <row r="20" spans="1:23" s="4" customFormat="1" ht="19.899999999999999" customHeight="1" x14ac:dyDescent="0.25">
      <c r="A20" s="1"/>
      <c r="B20" s="70" t="s">
        <v>44</v>
      </c>
      <c r="C20" s="71"/>
      <c r="D20" s="71"/>
      <c r="E20" s="72"/>
      <c r="F20" s="59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1"/>
    </row>
    <row r="21" spans="1:23" s="4" customFormat="1" ht="19.899999999999999" customHeight="1" x14ac:dyDescent="0.25">
      <c r="A21" s="1"/>
      <c r="B21" s="70" t="s">
        <v>22</v>
      </c>
      <c r="C21" s="71"/>
      <c r="D21" s="71"/>
      <c r="E21" s="72"/>
      <c r="F21" s="59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1"/>
    </row>
    <row r="22" spans="1:23" s="4" customFormat="1" ht="19.899999999999999" customHeight="1" x14ac:dyDescent="0.25">
      <c r="A22" s="1"/>
      <c r="B22" s="70" t="s">
        <v>23</v>
      </c>
      <c r="C22" s="71"/>
      <c r="D22" s="71"/>
      <c r="E22" s="72"/>
      <c r="F22" s="37" t="s">
        <v>29</v>
      </c>
      <c r="G22" s="103"/>
      <c r="H22" s="103"/>
      <c r="I22" s="38" t="s">
        <v>30</v>
      </c>
      <c r="J22" s="47"/>
      <c r="K22" s="38" t="s">
        <v>31</v>
      </c>
      <c r="L22" s="47"/>
      <c r="M22" s="38" t="s">
        <v>32</v>
      </c>
      <c r="N22" s="104"/>
      <c r="O22" s="104"/>
      <c r="P22" s="104"/>
      <c r="Q22" s="104"/>
      <c r="R22" s="104"/>
      <c r="S22" s="104"/>
      <c r="T22" s="104"/>
      <c r="U22" s="104"/>
      <c r="V22" s="104"/>
      <c r="W22" s="105"/>
    </row>
    <row r="23" spans="1:23" ht="19.899999999999999" customHeight="1" x14ac:dyDescent="0.25">
      <c r="B23" s="70" t="s">
        <v>24</v>
      </c>
      <c r="C23" s="71"/>
      <c r="D23" s="71"/>
      <c r="E23" s="72"/>
      <c r="F23" s="42" t="s">
        <v>29</v>
      </c>
      <c r="G23" s="103"/>
      <c r="H23" s="103"/>
      <c r="I23" s="38" t="s">
        <v>30</v>
      </c>
      <c r="J23" s="48"/>
      <c r="K23" s="41" t="s">
        <v>31</v>
      </c>
      <c r="L23" s="48"/>
      <c r="M23" s="41" t="s">
        <v>32</v>
      </c>
      <c r="N23" s="39" t="s">
        <v>33</v>
      </c>
      <c r="O23" s="40" t="s">
        <v>29</v>
      </c>
      <c r="P23" s="103"/>
      <c r="Q23" s="103"/>
      <c r="R23" s="38" t="s">
        <v>30</v>
      </c>
      <c r="S23" s="48"/>
      <c r="T23" s="38" t="s">
        <v>31</v>
      </c>
      <c r="U23" s="48"/>
      <c r="V23" s="41" t="s">
        <v>32</v>
      </c>
      <c r="W23" s="43"/>
    </row>
    <row r="24" spans="1:23" ht="19.899999999999999" customHeight="1" x14ac:dyDescent="0.25">
      <c r="B24" s="97" t="s">
        <v>42</v>
      </c>
      <c r="C24" s="98"/>
      <c r="D24" s="98"/>
      <c r="E24" s="99"/>
      <c r="F24" s="42" t="s">
        <v>29</v>
      </c>
      <c r="G24" s="103"/>
      <c r="H24" s="103"/>
      <c r="I24" s="38" t="s">
        <v>30</v>
      </c>
      <c r="J24" s="48"/>
      <c r="K24" s="41" t="s">
        <v>31</v>
      </c>
      <c r="L24" s="48"/>
      <c r="M24" s="41" t="s">
        <v>32</v>
      </c>
      <c r="N24" s="60"/>
      <c r="O24" s="60"/>
      <c r="P24" s="60"/>
      <c r="Q24" s="60"/>
      <c r="R24" s="60"/>
      <c r="S24" s="60"/>
      <c r="T24" s="60"/>
      <c r="U24" s="60"/>
      <c r="V24" s="60"/>
      <c r="W24" s="61"/>
    </row>
    <row r="25" spans="1:23" ht="40.15" customHeight="1" x14ac:dyDescent="0.25">
      <c r="B25" s="97" t="s">
        <v>45</v>
      </c>
      <c r="C25" s="98"/>
      <c r="D25" s="98"/>
      <c r="E25" s="99"/>
      <c r="F25" s="106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8"/>
    </row>
    <row r="26" spans="1:23" ht="19.899999999999999" customHeight="1" x14ac:dyDescent="0.25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 x14ac:dyDescent="0.35">
      <c r="C27" s="11"/>
      <c r="G27" s="113" t="s">
        <v>6</v>
      </c>
      <c r="H27" s="113"/>
      <c r="I27" s="113"/>
      <c r="J27" s="115">
        <f>SUM(S35)</f>
        <v>0</v>
      </c>
      <c r="K27" s="115"/>
      <c r="L27" s="115"/>
      <c r="M27" s="115"/>
      <c r="N27" s="115"/>
      <c r="O27" s="115"/>
      <c r="P27" s="115"/>
      <c r="Q27" s="111" t="s">
        <v>0</v>
      </c>
      <c r="R27" s="100" t="s">
        <v>46</v>
      </c>
      <c r="S27" s="100"/>
    </row>
    <row r="28" spans="1:23" ht="18.75" customHeight="1" x14ac:dyDescent="0.35">
      <c r="B28" s="11"/>
      <c r="C28" s="11"/>
      <c r="G28" s="114"/>
      <c r="H28" s="114"/>
      <c r="I28" s="114"/>
      <c r="J28" s="116"/>
      <c r="K28" s="116"/>
      <c r="L28" s="116"/>
      <c r="M28" s="116"/>
      <c r="N28" s="116"/>
      <c r="O28" s="116"/>
      <c r="P28" s="116"/>
      <c r="Q28" s="112"/>
      <c r="R28" s="101"/>
      <c r="S28" s="101"/>
    </row>
    <row r="29" spans="1:23" s="8" customFormat="1" ht="18.75" customHeight="1" x14ac:dyDescent="0.25"/>
    <row r="30" spans="1:23" s="4" customFormat="1" ht="24" customHeight="1" thickBot="1" x14ac:dyDescent="0.2">
      <c r="C30" s="88" t="s">
        <v>4</v>
      </c>
      <c r="D30" s="88"/>
      <c r="E30" s="88"/>
      <c r="F30" s="88"/>
      <c r="G30" s="89" t="s">
        <v>47</v>
      </c>
      <c r="H30" s="89"/>
      <c r="I30" s="89"/>
      <c r="J30" s="89"/>
      <c r="K30" s="89"/>
      <c r="L30" s="89"/>
      <c r="M30" s="89"/>
      <c r="N30" s="88" t="s">
        <v>5</v>
      </c>
      <c r="O30" s="88"/>
      <c r="P30" s="88"/>
      <c r="Q30" s="88"/>
      <c r="R30" s="88"/>
      <c r="S30" s="88" t="s">
        <v>6</v>
      </c>
      <c r="T30" s="88"/>
      <c r="U30" s="88"/>
      <c r="V30" s="88"/>
    </row>
    <row r="31" spans="1:23" s="4" customFormat="1" ht="19.899999999999999" customHeight="1" thickTop="1" x14ac:dyDescent="0.15">
      <c r="C31" s="90" t="s">
        <v>16</v>
      </c>
      <c r="D31" s="90"/>
      <c r="E31" s="90"/>
      <c r="F31" s="90"/>
      <c r="G31" s="91"/>
      <c r="H31" s="91"/>
      <c r="I31" s="91"/>
      <c r="J31" s="91"/>
      <c r="K31" s="91"/>
      <c r="L31" s="91"/>
      <c r="M31" s="91"/>
      <c r="N31" s="92"/>
      <c r="O31" s="92"/>
      <c r="P31" s="92"/>
      <c r="Q31" s="92"/>
      <c r="R31" s="92"/>
      <c r="S31" s="93" t="str">
        <f>IF(G31="","",SUM(G31*N31))</f>
        <v/>
      </c>
      <c r="T31" s="93"/>
      <c r="U31" s="93"/>
      <c r="V31" s="93"/>
    </row>
    <row r="32" spans="1:23" s="4" customFormat="1" ht="19.899999999999999" customHeight="1" x14ac:dyDescent="0.15">
      <c r="C32" s="90"/>
      <c r="D32" s="90"/>
      <c r="E32" s="90"/>
      <c r="F32" s="90"/>
      <c r="G32" s="91"/>
      <c r="H32" s="91"/>
      <c r="I32" s="91"/>
      <c r="J32" s="91"/>
      <c r="K32" s="91"/>
      <c r="L32" s="91"/>
      <c r="M32" s="91"/>
      <c r="N32" s="92"/>
      <c r="O32" s="92"/>
      <c r="P32" s="92"/>
      <c r="Q32" s="92"/>
      <c r="R32" s="92"/>
      <c r="S32" s="93" t="str">
        <f>IF(G32="","",SUM(G32*N32))</f>
        <v/>
      </c>
      <c r="T32" s="93"/>
      <c r="U32" s="93"/>
      <c r="V32" s="93"/>
    </row>
    <row r="33" spans="1:23" s="4" customFormat="1" ht="19.899999999999999" customHeight="1" x14ac:dyDescent="0.15">
      <c r="C33" s="90"/>
      <c r="D33" s="90"/>
      <c r="E33" s="90"/>
      <c r="F33" s="90"/>
      <c r="G33" s="91"/>
      <c r="H33" s="91"/>
      <c r="I33" s="91"/>
      <c r="J33" s="91"/>
      <c r="K33" s="91"/>
      <c r="L33" s="91"/>
      <c r="M33" s="91"/>
      <c r="N33" s="92"/>
      <c r="O33" s="92"/>
      <c r="P33" s="92"/>
      <c r="Q33" s="92"/>
      <c r="R33" s="92"/>
      <c r="S33" s="93" t="str">
        <f>IF(G33="","",SUM(G33*N33))</f>
        <v/>
      </c>
      <c r="T33" s="93"/>
      <c r="U33" s="93"/>
      <c r="V33" s="93"/>
    </row>
    <row r="34" spans="1:23" s="4" customFormat="1" ht="19.899999999999999" customHeight="1" thickBot="1" x14ac:dyDescent="0.2">
      <c r="C34" s="73" t="s">
        <v>19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5"/>
      <c r="S34" s="96">
        <f>SUM(S31:V33)*0.1</f>
        <v>0</v>
      </c>
      <c r="T34" s="96"/>
      <c r="U34" s="96"/>
      <c r="V34" s="96"/>
    </row>
    <row r="35" spans="1:23" s="4" customFormat="1" ht="24" customHeight="1" thickTop="1" x14ac:dyDescent="0.15">
      <c r="C35" s="76" t="s">
        <v>48</v>
      </c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8"/>
      <c r="S35" s="87">
        <f>SUM(S31:V34)</f>
        <v>0</v>
      </c>
      <c r="T35" s="87"/>
      <c r="U35" s="87"/>
      <c r="V35" s="87"/>
    </row>
    <row r="36" spans="1:23" s="4" customFormat="1" ht="24" customHeight="1" x14ac:dyDescent="0.15">
      <c r="C36" s="24"/>
      <c r="D36" s="24"/>
      <c r="E36" s="24"/>
      <c r="F36" s="24"/>
      <c r="G36" s="24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  <c r="T36" s="26"/>
      <c r="U36" s="26"/>
      <c r="V36" s="26"/>
    </row>
    <row r="37" spans="1:23" ht="15.75" x14ac:dyDescent="0.25">
      <c r="C37" s="50" t="s">
        <v>40</v>
      </c>
      <c r="D37" s="51"/>
      <c r="E37" s="51"/>
      <c r="F37" s="52"/>
      <c r="G37" s="63" t="s">
        <v>7</v>
      </c>
      <c r="H37" s="63"/>
      <c r="I37" s="63"/>
      <c r="J37" s="63"/>
      <c r="K37" s="85" t="s">
        <v>11</v>
      </c>
      <c r="L37" s="80"/>
      <c r="M37" s="80"/>
      <c r="N37" s="80"/>
      <c r="O37" s="63" t="s">
        <v>12</v>
      </c>
      <c r="P37" s="63"/>
      <c r="Q37" s="63"/>
      <c r="R37" s="86"/>
      <c r="S37" s="79" t="s">
        <v>13</v>
      </c>
      <c r="T37" s="80"/>
      <c r="U37" s="80"/>
      <c r="V37" s="80"/>
    </row>
    <row r="38" spans="1:23" s="6" customFormat="1" ht="14.25" x14ac:dyDescent="0.25">
      <c r="A38" s="5"/>
      <c r="B38" s="5"/>
      <c r="C38" s="53"/>
      <c r="D38" s="54"/>
      <c r="E38" s="54"/>
      <c r="F38" s="55"/>
      <c r="G38" s="63" t="s">
        <v>8</v>
      </c>
      <c r="H38" s="63"/>
      <c r="I38" s="63"/>
      <c r="J38" s="63"/>
      <c r="K38" s="85" t="s">
        <v>10</v>
      </c>
      <c r="L38" s="80"/>
      <c r="M38" s="80"/>
      <c r="N38" s="80"/>
      <c r="O38" s="63" t="s">
        <v>14</v>
      </c>
      <c r="P38" s="63"/>
      <c r="Q38" s="63"/>
      <c r="R38" s="86"/>
      <c r="S38" s="79">
        <v>8064059</v>
      </c>
      <c r="T38" s="80"/>
      <c r="U38" s="80"/>
      <c r="V38" s="80"/>
      <c r="W38" s="5"/>
    </row>
    <row r="39" spans="1:23" s="5" customFormat="1" ht="14.25" x14ac:dyDescent="0.15">
      <c r="C39" s="53"/>
      <c r="D39" s="54"/>
      <c r="E39" s="54"/>
      <c r="F39" s="55"/>
      <c r="G39" s="64" t="s">
        <v>9</v>
      </c>
      <c r="H39" s="65"/>
      <c r="I39" s="65"/>
      <c r="J39" s="66"/>
      <c r="K39" s="81" t="s">
        <v>18</v>
      </c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2"/>
    </row>
    <row r="40" spans="1:23" s="5" customFormat="1" ht="14.25" x14ac:dyDescent="0.15">
      <c r="C40" s="56"/>
      <c r="D40" s="57"/>
      <c r="E40" s="57"/>
      <c r="F40" s="58"/>
      <c r="G40" s="67"/>
      <c r="H40" s="68"/>
      <c r="I40" s="68"/>
      <c r="J40" s="69"/>
      <c r="K40" s="83" t="s">
        <v>15</v>
      </c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4"/>
    </row>
    <row r="41" spans="1:23" s="5" customFormat="1" ht="18.600000000000001" customHeight="1" x14ac:dyDescent="0.15">
      <c r="C41" s="23"/>
      <c r="D41" s="23"/>
      <c r="E41" s="23"/>
    </row>
    <row r="46" spans="1:23" ht="18.75" customHeight="1" x14ac:dyDescent="0.25">
      <c r="F46" s="3"/>
    </row>
    <row r="47" spans="1:23" ht="18.75" customHeight="1" x14ac:dyDescent="0.25">
      <c r="F47" s="3"/>
      <c r="N47" s="3"/>
      <c r="O47" s="3"/>
      <c r="P47" s="3"/>
    </row>
    <row r="48" spans="1:23" ht="18.75" customHeight="1" x14ac:dyDescent="0.25">
      <c r="F48" s="3"/>
      <c r="N48" s="3"/>
      <c r="O48" s="3"/>
      <c r="P48" s="3"/>
    </row>
    <row r="49" spans="1:23" ht="18.75" customHeigh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23" ht="18.75" customHeigh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7" spans="1:23" ht="18.75" customHeight="1" x14ac:dyDescent="0.25">
      <c r="A57" s="3"/>
      <c r="D57" s="7"/>
      <c r="F57" s="7"/>
      <c r="H57" s="7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8.75" customHeight="1" x14ac:dyDescent="0.25"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 x14ac:dyDescent="0.25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8.75" customHeight="1" x14ac:dyDescent="0.25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</sheetData>
  <sheetProtection selectLockedCells="1"/>
  <mergeCells count="64">
    <mergeCell ref="R1:X1"/>
    <mergeCell ref="B25:E25"/>
    <mergeCell ref="G22:H22"/>
    <mergeCell ref="G23:H23"/>
    <mergeCell ref="G24:H24"/>
    <mergeCell ref="P23:Q23"/>
    <mergeCell ref="N22:W22"/>
    <mergeCell ref="N24:W24"/>
    <mergeCell ref="F25:W25"/>
    <mergeCell ref="A2:H3"/>
    <mergeCell ref="B18:E19"/>
    <mergeCell ref="I19:V19"/>
    <mergeCell ref="S34:V34"/>
    <mergeCell ref="S32:V32"/>
    <mergeCell ref="B22:E22"/>
    <mergeCell ref="B23:E23"/>
    <mergeCell ref="B24:E24"/>
    <mergeCell ref="R27:S28"/>
    <mergeCell ref="Q27:Q28"/>
    <mergeCell ref="G27:I28"/>
    <mergeCell ref="J27:P28"/>
    <mergeCell ref="Q5:S5"/>
    <mergeCell ref="O11:X11"/>
    <mergeCell ref="O12:X12"/>
    <mergeCell ref="O13:X13"/>
    <mergeCell ref="O14:X14"/>
    <mergeCell ref="S35:V35"/>
    <mergeCell ref="C30:F30"/>
    <mergeCell ref="G30:M30"/>
    <mergeCell ref="N30:R30"/>
    <mergeCell ref="S30:V30"/>
    <mergeCell ref="C31:F31"/>
    <mergeCell ref="G31:M31"/>
    <mergeCell ref="N31:R31"/>
    <mergeCell ref="S31:V31"/>
    <mergeCell ref="C33:F33"/>
    <mergeCell ref="G33:M33"/>
    <mergeCell ref="N33:R33"/>
    <mergeCell ref="S33:V33"/>
    <mergeCell ref="C32:F32"/>
    <mergeCell ref="G32:M32"/>
    <mergeCell ref="N32:R32"/>
    <mergeCell ref="K40:V40"/>
    <mergeCell ref="K37:N37"/>
    <mergeCell ref="O37:R37"/>
    <mergeCell ref="S37:V37"/>
    <mergeCell ref="K38:N38"/>
    <mergeCell ref="O38:R38"/>
    <mergeCell ref="C37:F40"/>
    <mergeCell ref="F20:W20"/>
    <mergeCell ref="F21:W21"/>
    <mergeCell ref="L11:N11"/>
    <mergeCell ref="L12:N12"/>
    <mergeCell ref="L13:N13"/>
    <mergeCell ref="L14:N14"/>
    <mergeCell ref="G37:J37"/>
    <mergeCell ref="G38:J38"/>
    <mergeCell ref="G39:J40"/>
    <mergeCell ref="B20:E20"/>
    <mergeCell ref="B21:E21"/>
    <mergeCell ref="C34:R34"/>
    <mergeCell ref="C35:R35"/>
    <mergeCell ref="S38:V38"/>
    <mergeCell ref="K39:V39"/>
  </mergeCells>
  <phoneticPr fontId="1"/>
  <conditionalFormatting sqref="N31:R33">
    <cfRule type="cellIs" dxfId="3" priority="1" stopIfTrue="1" operator="greaterThanOrEqual">
      <formula>1</formula>
    </cfRule>
    <cfRule type="expression" dxfId="2" priority="2" stopIfTrue="1">
      <formula>$G31&gt;0</formula>
    </cfRule>
  </conditionalFormatting>
  <dataValidations count="3">
    <dataValidation type="list" allowBlank="1" showInputMessage="1" prompt="ﾘｽﾄから選んでください" sqref="F18:F19 L18 R18" xr:uid="{00000000-0002-0000-0000-000000000000}">
      <formula1>"■,□"</formula1>
    </dataValidation>
    <dataValidation imeMode="on" allowBlank="1" sqref="O11:X13 I19:V19 F20:W21 N22:W22 N24:W24 F25:W25 C31:F33" xr:uid="{00000000-0002-0000-0000-000001000000}"/>
    <dataValidation imeMode="off" allowBlank="1" sqref="Q5:S5 U5 W5 O14:X14 G22:H24 J22:J24 L22:L24 P23:Q23 S23 U23 G31:M33 R1:X1" xr:uid="{00000000-0002-0000-0000-000002000000}"/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X59"/>
  <sheetViews>
    <sheetView topLeftCell="A12" workbookViewId="0">
      <selection activeCell="Q5" sqref="Q5:S5"/>
    </sheetView>
  </sheetViews>
  <sheetFormatPr defaultColWidth="3.875" defaultRowHeight="18.75" customHeight="1" x14ac:dyDescent="0.25"/>
  <cols>
    <col min="1" max="20" width="3.875" style="1"/>
    <col min="21" max="21" width="4.25" style="1" bestFit="1" customWidth="1"/>
    <col min="22" max="22" width="3.875" style="1"/>
    <col min="23" max="23" width="4.25" style="1" bestFit="1" customWidth="1"/>
    <col min="24" max="16384" width="3.875" style="1"/>
  </cols>
  <sheetData>
    <row r="1" spans="1:24" ht="15.75" x14ac:dyDescent="0.25">
      <c r="R1" s="102" t="s">
        <v>50</v>
      </c>
      <c r="S1" s="102"/>
      <c r="T1" s="102"/>
      <c r="U1" s="102"/>
      <c r="V1" s="102"/>
      <c r="W1" s="102"/>
      <c r="X1" s="102"/>
    </row>
    <row r="2" spans="1:24" ht="18.75" customHeight="1" x14ac:dyDescent="0.25">
      <c r="A2" s="109" t="s">
        <v>21</v>
      </c>
      <c r="B2" s="109"/>
      <c r="C2" s="109"/>
      <c r="D2" s="109"/>
      <c r="E2" s="109"/>
      <c r="F2" s="109"/>
      <c r="G2" s="109"/>
      <c r="H2" s="109"/>
      <c r="X2" s="10"/>
    </row>
    <row r="3" spans="1:24" ht="18.75" customHeight="1" x14ac:dyDescent="0.25">
      <c r="A3" s="110"/>
      <c r="B3" s="110"/>
      <c r="C3" s="110"/>
      <c r="D3" s="110"/>
      <c r="E3" s="110"/>
      <c r="F3" s="110"/>
      <c r="G3" s="110"/>
      <c r="H3" s="11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 x14ac:dyDescent="0.25">
      <c r="O5" s="3"/>
      <c r="P5" s="3"/>
      <c r="Q5" s="94"/>
      <c r="R5" s="94"/>
      <c r="S5" s="94"/>
      <c r="T5" s="19" t="s">
        <v>30</v>
      </c>
      <c r="U5" s="49"/>
      <c r="V5" s="3" t="s">
        <v>1</v>
      </c>
      <c r="W5" s="49"/>
      <c r="X5" s="3" t="s">
        <v>2</v>
      </c>
    </row>
    <row r="6" spans="1:24" ht="18.75" customHeight="1" x14ac:dyDescent="0.25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 x14ac:dyDescent="0.3">
      <c r="A7" s="16" t="s">
        <v>3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 x14ac:dyDescent="0.3">
      <c r="A8" s="35"/>
      <c r="B8" s="16" t="s">
        <v>17</v>
      </c>
      <c r="C8" s="35"/>
      <c r="D8" s="35"/>
      <c r="E8" s="35"/>
      <c r="F8" s="35"/>
      <c r="G8" s="35"/>
      <c r="H8" s="35"/>
      <c r="I8" s="35" t="s">
        <v>20</v>
      </c>
      <c r="J8" s="35"/>
      <c r="K8" s="15"/>
      <c r="L8" s="15"/>
      <c r="M8" s="15"/>
      <c r="Q8" s="15"/>
    </row>
    <row r="9" spans="1:24" s="8" customFormat="1" ht="18.75" customHeight="1" x14ac:dyDescent="0.3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 x14ac:dyDescent="0.3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 x14ac:dyDescent="0.3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62" t="s">
        <v>27</v>
      </c>
      <c r="M11" s="62"/>
      <c r="N11" s="62"/>
      <c r="O11" s="95"/>
      <c r="P11" s="95"/>
      <c r="Q11" s="95"/>
      <c r="R11" s="95"/>
      <c r="S11" s="95"/>
      <c r="T11" s="95"/>
      <c r="U11" s="95"/>
      <c r="V11" s="95"/>
      <c r="W11" s="95"/>
      <c r="X11" s="95"/>
    </row>
    <row r="12" spans="1:24" s="9" customFormat="1" ht="18.75" customHeight="1" x14ac:dyDescent="0.25">
      <c r="C12" s="13"/>
      <c r="L12" s="62" t="s">
        <v>28</v>
      </c>
      <c r="M12" s="62"/>
      <c r="N12" s="62"/>
      <c r="O12" s="95"/>
      <c r="P12" s="95"/>
      <c r="Q12" s="95"/>
      <c r="R12" s="95"/>
      <c r="S12" s="95"/>
      <c r="T12" s="95"/>
      <c r="U12" s="95"/>
      <c r="V12" s="95"/>
      <c r="W12" s="95"/>
      <c r="X12" s="95"/>
    </row>
    <row r="13" spans="1:24" s="9" customFormat="1" ht="18.75" customHeight="1" x14ac:dyDescent="0.25">
      <c r="C13" s="13"/>
      <c r="L13" s="62" t="s">
        <v>26</v>
      </c>
      <c r="M13" s="62"/>
      <c r="N13" s="62"/>
      <c r="O13" s="95"/>
      <c r="P13" s="95"/>
      <c r="Q13" s="95"/>
      <c r="R13" s="95"/>
      <c r="S13" s="95"/>
      <c r="T13" s="95"/>
      <c r="U13" s="95"/>
      <c r="V13" s="95"/>
      <c r="W13" s="95"/>
      <c r="X13" s="95"/>
    </row>
    <row r="14" spans="1:24" s="9" customFormat="1" ht="18.75" customHeight="1" x14ac:dyDescent="0.25">
      <c r="C14" s="13"/>
      <c r="L14" s="62" t="s">
        <v>43</v>
      </c>
      <c r="M14" s="62"/>
      <c r="N14" s="62"/>
      <c r="O14" s="95"/>
      <c r="P14" s="95"/>
      <c r="Q14" s="95"/>
      <c r="R14" s="95"/>
      <c r="S14" s="95"/>
      <c r="T14" s="95"/>
      <c r="U14" s="95"/>
      <c r="V14" s="95"/>
      <c r="W14" s="95"/>
      <c r="X14" s="95"/>
    </row>
    <row r="15" spans="1:24" s="9" customFormat="1" ht="18.75" customHeight="1" x14ac:dyDescent="0.25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 x14ac:dyDescent="0.25">
      <c r="A16" s="18"/>
      <c r="C16" s="18"/>
      <c r="D16" s="18"/>
      <c r="E16" s="19" t="s">
        <v>39</v>
      </c>
      <c r="H16" s="18"/>
      <c r="I16" s="18"/>
      <c r="J16" s="18"/>
      <c r="K16" s="18"/>
    </row>
    <row r="17" spans="1:23" s="9" customFormat="1" ht="18.75" customHeight="1" x14ac:dyDescent="0.25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 x14ac:dyDescent="0.25">
      <c r="A18" s="3"/>
      <c r="B18" s="117" t="s">
        <v>25</v>
      </c>
      <c r="C18" s="118"/>
      <c r="D18" s="118"/>
      <c r="E18" s="118"/>
      <c r="F18" s="44" t="s">
        <v>41</v>
      </c>
      <c r="G18" s="27" t="s">
        <v>35</v>
      </c>
      <c r="H18" s="28"/>
      <c r="I18" s="28"/>
      <c r="J18" s="28"/>
      <c r="K18" s="29"/>
      <c r="L18" s="46" t="s">
        <v>41</v>
      </c>
      <c r="M18" s="27" t="s">
        <v>34</v>
      </c>
      <c r="N18" s="28"/>
      <c r="O18" s="28"/>
      <c r="P18" s="29"/>
      <c r="Q18" s="30"/>
      <c r="R18" s="46" t="s">
        <v>41</v>
      </c>
      <c r="S18" s="27" t="s">
        <v>36</v>
      </c>
      <c r="T18" s="28"/>
      <c r="U18" s="29"/>
      <c r="V18" s="29"/>
      <c r="W18" s="31"/>
    </row>
    <row r="19" spans="1:23" ht="18.75" customHeight="1" x14ac:dyDescent="0.25">
      <c r="A19" s="3"/>
      <c r="B19" s="119"/>
      <c r="C19" s="120"/>
      <c r="D19" s="120"/>
      <c r="E19" s="120"/>
      <c r="F19" s="45" t="s">
        <v>41</v>
      </c>
      <c r="G19" s="32" t="s">
        <v>37</v>
      </c>
      <c r="H19" s="33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34" t="s">
        <v>38</v>
      </c>
    </row>
    <row r="20" spans="1:23" s="4" customFormat="1" ht="19.899999999999999" customHeight="1" x14ac:dyDescent="0.25">
      <c r="A20" s="1"/>
      <c r="B20" s="70" t="s">
        <v>44</v>
      </c>
      <c r="C20" s="71"/>
      <c r="D20" s="71"/>
      <c r="E20" s="72"/>
      <c r="F20" s="59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1"/>
    </row>
    <row r="21" spans="1:23" s="4" customFormat="1" ht="19.899999999999999" customHeight="1" x14ac:dyDescent="0.25">
      <c r="A21" s="1"/>
      <c r="B21" s="70" t="s">
        <v>22</v>
      </c>
      <c r="C21" s="71"/>
      <c r="D21" s="71"/>
      <c r="E21" s="72"/>
      <c r="F21" s="59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1"/>
    </row>
    <row r="22" spans="1:23" s="4" customFormat="1" ht="19.899999999999999" customHeight="1" x14ac:dyDescent="0.25">
      <c r="A22" s="1"/>
      <c r="B22" s="70" t="s">
        <v>23</v>
      </c>
      <c r="C22" s="71"/>
      <c r="D22" s="71"/>
      <c r="E22" s="72"/>
      <c r="F22" s="37" t="s">
        <v>29</v>
      </c>
      <c r="G22" s="103"/>
      <c r="H22" s="103"/>
      <c r="I22" s="38" t="s">
        <v>30</v>
      </c>
      <c r="J22" s="47"/>
      <c r="K22" s="38" t="s">
        <v>1</v>
      </c>
      <c r="L22" s="47"/>
      <c r="M22" s="38" t="s">
        <v>2</v>
      </c>
      <c r="N22" s="104"/>
      <c r="O22" s="104"/>
      <c r="P22" s="104"/>
      <c r="Q22" s="104"/>
      <c r="R22" s="104"/>
      <c r="S22" s="104"/>
      <c r="T22" s="104"/>
      <c r="U22" s="104"/>
      <c r="V22" s="104"/>
      <c r="W22" s="105"/>
    </row>
    <row r="23" spans="1:23" ht="19.899999999999999" customHeight="1" x14ac:dyDescent="0.25">
      <c r="B23" s="70" t="s">
        <v>24</v>
      </c>
      <c r="C23" s="71"/>
      <c r="D23" s="71"/>
      <c r="E23" s="72"/>
      <c r="F23" s="42" t="s">
        <v>29</v>
      </c>
      <c r="G23" s="103"/>
      <c r="H23" s="103"/>
      <c r="I23" s="38" t="s">
        <v>30</v>
      </c>
      <c r="J23" s="48"/>
      <c r="K23" s="41" t="s">
        <v>1</v>
      </c>
      <c r="L23" s="48"/>
      <c r="M23" s="41" t="s">
        <v>2</v>
      </c>
      <c r="N23" s="39" t="s">
        <v>33</v>
      </c>
      <c r="O23" s="40" t="s">
        <v>29</v>
      </c>
      <c r="P23" s="103"/>
      <c r="Q23" s="103"/>
      <c r="R23" s="38" t="s">
        <v>30</v>
      </c>
      <c r="S23" s="48"/>
      <c r="T23" s="38" t="s">
        <v>1</v>
      </c>
      <c r="U23" s="48"/>
      <c r="V23" s="41" t="s">
        <v>2</v>
      </c>
      <c r="W23" s="43"/>
    </row>
    <row r="24" spans="1:23" ht="19.899999999999999" customHeight="1" x14ac:dyDescent="0.25">
      <c r="B24" s="97" t="s">
        <v>42</v>
      </c>
      <c r="C24" s="98"/>
      <c r="D24" s="98"/>
      <c r="E24" s="99"/>
      <c r="F24" s="42" t="s">
        <v>29</v>
      </c>
      <c r="G24" s="103"/>
      <c r="H24" s="103"/>
      <c r="I24" s="38" t="s">
        <v>30</v>
      </c>
      <c r="J24" s="48"/>
      <c r="K24" s="41" t="s">
        <v>1</v>
      </c>
      <c r="L24" s="48"/>
      <c r="M24" s="41" t="s">
        <v>2</v>
      </c>
      <c r="N24" s="60"/>
      <c r="O24" s="60"/>
      <c r="P24" s="60"/>
      <c r="Q24" s="60"/>
      <c r="R24" s="60"/>
      <c r="S24" s="60"/>
      <c r="T24" s="60"/>
      <c r="U24" s="60"/>
      <c r="V24" s="60"/>
      <c r="W24" s="61"/>
    </row>
    <row r="25" spans="1:23" ht="40.15" customHeight="1" x14ac:dyDescent="0.25">
      <c r="B25" s="97" t="s">
        <v>45</v>
      </c>
      <c r="C25" s="98"/>
      <c r="D25" s="98"/>
      <c r="E25" s="99"/>
      <c r="F25" s="106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8"/>
    </row>
    <row r="26" spans="1:23" ht="19.899999999999999" customHeight="1" x14ac:dyDescent="0.25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 x14ac:dyDescent="0.35">
      <c r="C27" s="11"/>
      <c r="G27" s="113" t="s">
        <v>6</v>
      </c>
      <c r="H27" s="113"/>
      <c r="I27" s="113"/>
      <c r="J27" s="115">
        <f>SUM(S34)</f>
        <v>0</v>
      </c>
      <c r="K27" s="115"/>
      <c r="L27" s="115"/>
      <c r="M27" s="115"/>
      <c r="N27" s="115"/>
      <c r="O27" s="115"/>
      <c r="P27" s="115"/>
      <c r="Q27" s="111" t="s">
        <v>0</v>
      </c>
      <c r="R27" s="100" t="s">
        <v>46</v>
      </c>
      <c r="S27" s="100"/>
    </row>
    <row r="28" spans="1:23" ht="18.75" customHeight="1" x14ac:dyDescent="0.35">
      <c r="B28" s="11"/>
      <c r="C28" s="11"/>
      <c r="G28" s="114"/>
      <c r="H28" s="114"/>
      <c r="I28" s="114"/>
      <c r="J28" s="116"/>
      <c r="K28" s="116"/>
      <c r="L28" s="116"/>
      <c r="M28" s="116"/>
      <c r="N28" s="116"/>
      <c r="O28" s="116"/>
      <c r="P28" s="116"/>
      <c r="Q28" s="112"/>
      <c r="R28" s="101"/>
      <c r="S28" s="101"/>
    </row>
    <row r="29" spans="1:23" s="8" customFormat="1" ht="18.75" customHeight="1" x14ac:dyDescent="0.25"/>
    <row r="30" spans="1:23" s="4" customFormat="1" ht="24" customHeight="1" thickBot="1" x14ac:dyDescent="0.2">
      <c r="C30" s="88" t="s">
        <v>4</v>
      </c>
      <c r="D30" s="88"/>
      <c r="E30" s="88"/>
      <c r="F30" s="88"/>
      <c r="G30" s="89" t="s">
        <v>49</v>
      </c>
      <c r="H30" s="89"/>
      <c r="I30" s="89"/>
      <c r="J30" s="89"/>
      <c r="K30" s="89"/>
      <c r="L30" s="89"/>
      <c r="M30" s="89"/>
      <c r="N30" s="88" t="s">
        <v>5</v>
      </c>
      <c r="O30" s="88"/>
      <c r="P30" s="88"/>
      <c r="Q30" s="88"/>
      <c r="R30" s="88"/>
      <c r="S30" s="88" t="s">
        <v>6</v>
      </c>
      <c r="T30" s="88"/>
      <c r="U30" s="88"/>
      <c r="V30" s="88"/>
    </row>
    <row r="31" spans="1:23" s="4" customFormat="1" ht="19.899999999999999" customHeight="1" thickTop="1" x14ac:dyDescent="0.15">
      <c r="C31" s="90" t="s">
        <v>16</v>
      </c>
      <c r="D31" s="90"/>
      <c r="E31" s="90"/>
      <c r="F31" s="90"/>
      <c r="G31" s="91"/>
      <c r="H31" s="91"/>
      <c r="I31" s="91"/>
      <c r="J31" s="91"/>
      <c r="K31" s="91"/>
      <c r="L31" s="91"/>
      <c r="M31" s="91"/>
      <c r="N31" s="92"/>
      <c r="O31" s="92"/>
      <c r="P31" s="92"/>
      <c r="Q31" s="92"/>
      <c r="R31" s="92"/>
      <c r="S31" s="93" t="str">
        <f>IF(G31="","",SUM(G31*N31))</f>
        <v/>
      </c>
      <c r="T31" s="93"/>
      <c r="U31" s="93"/>
      <c r="V31" s="93"/>
    </row>
    <row r="32" spans="1:23" s="4" customFormat="1" ht="19.899999999999999" customHeight="1" x14ac:dyDescent="0.15">
      <c r="C32" s="90"/>
      <c r="D32" s="90"/>
      <c r="E32" s="90"/>
      <c r="F32" s="90"/>
      <c r="G32" s="91"/>
      <c r="H32" s="91"/>
      <c r="I32" s="91"/>
      <c r="J32" s="91"/>
      <c r="K32" s="91"/>
      <c r="L32" s="91"/>
      <c r="M32" s="91"/>
      <c r="N32" s="92"/>
      <c r="O32" s="92"/>
      <c r="P32" s="92"/>
      <c r="Q32" s="92"/>
      <c r="R32" s="92"/>
      <c r="S32" s="93" t="str">
        <f>IF(G32="","",SUM(G32*N32))</f>
        <v/>
      </c>
      <c r="T32" s="93"/>
      <c r="U32" s="93"/>
      <c r="V32" s="93"/>
    </row>
    <row r="33" spans="1:23" s="4" customFormat="1" ht="19.899999999999999" customHeight="1" x14ac:dyDescent="0.15">
      <c r="C33" s="90"/>
      <c r="D33" s="90"/>
      <c r="E33" s="90"/>
      <c r="F33" s="90"/>
      <c r="G33" s="91"/>
      <c r="H33" s="91"/>
      <c r="I33" s="91"/>
      <c r="J33" s="91"/>
      <c r="K33" s="91"/>
      <c r="L33" s="91"/>
      <c r="M33" s="91"/>
      <c r="N33" s="92"/>
      <c r="O33" s="92"/>
      <c r="P33" s="92"/>
      <c r="Q33" s="92"/>
      <c r="R33" s="92"/>
      <c r="S33" s="93" t="str">
        <f>IF(G33="","",SUM(G33*N33))</f>
        <v/>
      </c>
      <c r="T33" s="93"/>
      <c r="U33" s="93"/>
      <c r="V33" s="93"/>
    </row>
    <row r="34" spans="1:23" s="4" customFormat="1" ht="24" customHeight="1" x14ac:dyDescent="0.15">
      <c r="C34" s="76" t="s">
        <v>48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8"/>
      <c r="S34" s="87">
        <f>SUM(S31:V33)</f>
        <v>0</v>
      </c>
      <c r="T34" s="87"/>
      <c r="U34" s="87"/>
      <c r="V34" s="87"/>
    </row>
    <row r="35" spans="1:23" s="4" customFormat="1" ht="24" customHeight="1" x14ac:dyDescent="0.15">
      <c r="C35" s="24"/>
      <c r="D35" s="24"/>
      <c r="E35" s="24"/>
      <c r="F35" s="24"/>
      <c r="G35" s="24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6"/>
      <c r="T35" s="26"/>
      <c r="U35" s="26"/>
      <c r="V35" s="26"/>
    </row>
    <row r="36" spans="1:23" ht="15.75" x14ac:dyDescent="0.25">
      <c r="C36" s="50" t="s">
        <v>40</v>
      </c>
      <c r="D36" s="51"/>
      <c r="E36" s="51"/>
      <c r="F36" s="52"/>
      <c r="G36" s="63" t="s">
        <v>7</v>
      </c>
      <c r="H36" s="63"/>
      <c r="I36" s="63"/>
      <c r="J36" s="63"/>
      <c r="K36" s="85" t="s">
        <v>11</v>
      </c>
      <c r="L36" s="80"/>
      <c r="M36" s="80"/>
      <c r="N36" s="80"/>
      <c r="O36" s="63" t="s">
        <v>12</v>
      </c>
      <c r="P36" s="63"/>
      <c r="Q36" s="63"/>
      <c r="R36" s="86"/>
      <c r="S36" s="79" t="s">
        <v>13</v>
      </c>
      <c r="T36" s="80"/>
      <c r="U36" s="80"/>
      <c r="V36" s="80"/>
    </row>
    <row r="37" spans="1:23" s="6" customFormat="1" ht="14.25" x14ac:dyDescent="0.25">
      <c r="A37" s="5"/>
      <c r="B37" s="5"/>
      <c r="C37" s="53"/>
      <c r="D37" s="54"/>
      <c r="E37" s="54"/>
      <c r="F37" s="55"/>
      <c r="G37" s="63" t="s">
        <v>8</v>
      </c>
      <c r="H37" s="63"/>
      <c r="I37" s="63"/>
      <c r="J37" s="63"/>
      <c r="K37" s="85" t="s">
        <v>10</v>
      </c>
      <c r="L37" s="80"/>
      <c r="M37" s="80"/>
      <c r="N37" s="80"/>
      <c r="O37" s="63" t="s">
        <v>14</v>
      </c>
      <c r="P37" s="63"/>
      <c r="Q37" s="63"/>
      <c r="R37" s="86"/>
      <c r="S37" s="79">
        <v>8064059</v>
      </c>
      <c r="T37" s="80"/>
      <c r="U37" s="80"/>
      <c r="V37" s="80"/>
      <c r="W37" s="5"/>
    </row>
    <row r="38" spans="1:23" s="5" customFormat="1" ht="14.25" x14ac:dyDescent="0.15">
      <c r="C38" s="53"/>
      <c r="D38" s="54"/>
      <c r="E38" s="54"/>
      <c r="F38" s="55"/>
      <c r="G38" s="64" t="s">
        <v>9</v>
      </c>
      <c r="H38" s="65"/>
      <c r="I38" s="65"/>
      <c r="J38" s="66"/>
      <c r="K38" s="81" t="s">
        <v>18</v>
      </c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2"/>
    </row>
    <row r="39" spans="1:23" s="5" customFormat="1" ht="14.25" x14ac:dyDescent="0.15">
      <c r="C39" s="56"/>
      <c r="D39" s="57"/>
      <c r="E39" s="57"/>
      <c r="F39" s="58"/>
      <c r="G39" s="67"/>
      <c r="H39" s="68"/>
      <c r="I39" s="68"/>
      <c r="J39" s="69"/>
      <c r="K39" s="83" t="s">
        <v>15</v>
      </c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4"/>
    </row>
    <row r="40" spans="1:23" s="5" customFormat="1" ht="18.600000000000001" customHeight="1" x14ac:dyDescent="0.15">
      <c r="C40" s="23"/>
      <c r="D40" s="23"/>
      <c r="E40" s="23"/>
    </row>
    <row r="45" spans="1:23" ht="18.75" customHeight="1" x14ac:dyDescent="0.25">
      <c r="F45" s="3"/>
    </row>
    <row r="46" spans="1:23" ht="18.75" customHeight="1" x14ac:dyDescent="0.25">
      <c r="F46" s="3"/>
      <c r="N46" s="3"/>
      <c r="O46" s="3"/>
      <c r="P46" s="3"/>
    </row>
    <row r="47" spans="1:23" ht="18.75" customHeight="1" x14ac:dyDescent="0.25">
      <c r="F47" s="3"/>
      <c r="N47" s="3"/>
      <c r="O47" s="3"/>
      <c r="P47" s="3"/>
    </row>
    <row r="48" spans="1:23" ht="18.75" customHeigh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23" ht="18.75" customHeigh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6" spans="1:23" ht="18.75" customHeight="1" x14ac:dyDescent="0.25">
      <c r="A56" s="3"/>
      <c r="D56" s="7"/>
      <c r="F56" s="7"/>
      <c r="H56" s="7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8.75" customHeight="1" x14ac:dyDescent="0.25"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8.75" customHeight="1" x14ac:dyDescent="0.25"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 x14ac:dyDescent="0.25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</sheetData>
  <sheetProtection sheet="1" objects="1" scenarios="1" selectLockedCells="1"/>
  <mergeCells count="62">
    <mergeCell ref="R1:X1"/>
    <mergeCell ref="K37:N37"/>
    <mergeCell ref="O37:R37"/>
    <mergeCell ref="S37:V37"/>
    <mergeCell ref="G38:J39"/>
    <mergeCell ref="K38:V38"/>
    <mergeCell ref="K39:V39"/>
    <mergeCell ref="C34:R34"/>
    <mergeCell ref="S34:V34"/>
    <mergeCell ref="C36:F39"/>
    <mergeCell ref="G36:J36"/>
    <mergeCell ref="K36:N36"/>
    <mergeCell ref="O36:R36"/>
    <mergeCell ref="S36:V36"/>
    <mergeCell ref="G37:J37"/>
    <mergeCell ref="C32:F32"/>
    <mergeCell ref="G32:M32"/>
    <mergeCell ref="N32:R32"/>
    <mergeCell ref="S32:V32"/>
    <mergeCell ref="C33:F33"/>
    <mergeCell ref="G33:M33"/>
    <mergeCell ref="N33:R33"/>
    <mergeCell ref="S33:V33"/>
    <mergeCell ref="C30:F30"/>
    <mergeCell ref="G30:M30"/>
    <mergeCell ref="N30:R30"/>
    <mergeCell ref="S30:V30"/>
    <mergeCell ref="C31:F31"/>
    <mergeCell ref="G31:M31"/>
    <mergeCell ref="N31:R31"/>
    <mergeCell ref="S31:V31"/>
    <mergeCell ref="B25:E25"/>
    <mergeCell ref="F25:W25"/>
    <mergeCell ref="G27:I28"/>
    <mergeCell ref="J27:P28"/>
    <mergeCell ref="Q27:Q28"/>
    <mergeCell ref="R27:S28"/>
    <mergeCell ref="B23:E23"/>
    <mergeCell ref="G23:H23"/>
    <mergeCell ref="P23:Q23"/>
    <mergeCell ref="B24:E24"/>
    <mergeCell ref="G24:H24"/>
    <mergeCell ref="N24:W24"/>
    <mergeCell ref="B20:E20"/>
    <mergeCell ref="F20:W20"/>
    <mergeCell ref="B21:E21"/>
    <mergeCell ref="F21:W21"/>
    <mergeCell ref="B22:E22"/>
    <mergeCell ref="G22:H22"/>
    <mergeCell ref="N22:W22"/>
    <mergeCell ref="L13:N13"/>
    <mergeCell ref="O13:X13"/>
    <mergeCell ref="L14:N14"/>
    <mergeCell ref="O14:X14"/>
    <mergeCell ref="B18:E19"/>
    <mergeCell ref="I19:V19"/>
    <mergeCell ref="A2:H3"/>
    <mergeCell ref="Q5:S5"/>
    <mergeCell ref="L11:N11"/>
    <mergeCell ref="O11:X11"/>
    <mergeCell ref="L12:N12"/>
    <mergeCell ref="O12:X12"/>
  </mergeCells>
  <phoneticPr fontId="1"/>
  <conditionalFormatting sqref="N31:R33">
    <cfRule type="cellIs" dxfId="1" priority="1" stopIfTrue="1" operator="greaterThanOrEqual">
      <formula>1</formula>
    </cfRule>
    <cfRule type="expression" dxfId="0" priority="2" stopIfTrue="1">
      <formula>$G31&gt;0</formula>
    </cfRule>
  </conditionalFormatting>
  <dataValidations count="3">
    <dataValidation imeMode="off" allowBlank="1" sqref="Q5:S5 U5 W5 O14:X14 G22:H24 J22:J24 L22:L24 P23:Q23 S23 U23 G31:M33 R1:X1" xr:uid="{00000000-0002-0000-0100-000000000000}"/>
    <dataValidation imeMode="on" allowBlank="1" sqref="O11:X13 I19:V19 F20:W21 N22:W22 N24:W24 F25:W25 C31:F33" xr:uid="{00000000-0002-0000-0100-000001000000}"/>
    <dataValidation type="list" allowBlank="1" showInputMessage="1" prompt="ﾘｽﾄから選んでください" sqref="F18:F19 L18 R18" xr:uid="{00000000-0002-0000-0100-000002000000}">
      <formula1>"■,□"</formula1>
    </dataValidation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 (税別)</vt:lpstr>
      <vt:lpstr>請求 (税込)</vt:lpstr>
      <vt:lpstr>'請求 (税込)'!Print_Area</vt:lpstr>
      <vt:lpstr>'請求 (税別)'!Print_Area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2021-07-09T06:27:53Z</cp:lastPrinted>
  <dcterms:created xsi:type="dcterms:W3CDTF">2014-04-02T23:54:50Z</dcterms:created>
  <dcterms:modified xsi:type="dcterms:W3CDTF">2023-07-07T02:29:08Z</dcterms:modified>
</cp:coreProperties>
</file>